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060" activeTab="0"/>
  </bookViews>
  <sheets>
    <sheet name="Смета общая на 2012" sheetId="1" r:id="rId1"/>
  </sheets>
  <definedNames>
    <definedName name="_xlnm.Print_Titles" localSheetId="0">'Смета общая на 2012'!$10:$10</definedName>
    <definedName name="_xlnm.Print_Area" localSheetId="0">'Смета общая на 2012'!$A$1:$F$19</definedName>
  </definedNames>
  <calcPr fullCalcOnLoad="1"/>
</workbook>
</file>

<file path=xl/sharedStrings.xml><?xml version="1.0" encoding="utf-8"?>
<sst xmlns="http://schemas.openxmlformats.org/spreadsheetml/2006/main" count="20" uniqueCount="19">
  <si>
    <t>Мероприятие</t>
  </si>
  <si>
    <t xml:space="preserve">Ответственные </t>
  </si>
  <si>
    <t>МУ "Управление молодежной политики и туризма Пуровского района"</t>
  </si>
  <si>
    <t>Соисполнитель</t>
  </si>
  <si>
    <t>Перечень программных мероприятий</t>
  </si>
  <si>
    <t>Всего:</t>
  </si>
  <si>
    <t>2. Патриотическое воспитание допризывной молодежи Пуровского района, развитие традиций шефства Пуровского района над войсковой частью № 22830</t>
  </si>
  <si>
    <t>1. Поддержание боеготовности войсковой части № 22830, корабля "Уренгой" и поощрение личного состава</t>
  </si>
  <si>
    <t>2012г.(руб.)</t>
  </si>
  <si>
    <t>2.1. Популяризация истории и традиции Военно-морского Балтийского флота, войсковой части № 22830</t>
  </si>
  <si>
    <t>2.2. Содействие при подготовке и проведении мероприятий, посвященных Дню Военно-Морского флота, Дню Балтийского флота, Дней воинской славы России, юбилейных дат, обмен делегациями между сторонами (проживание, питание, суточные, проезд, изготовление сувенирной продукции с символикой Пуровского района, организация досуга призывников Пуровского района)</t>
  </si>
  <si>
    <t>2.3. Организация работы по отбору и направлению наиболее достойных призывников муниципального образования Пуровский район для прохождения военной службы в войсковой части № 22830.</t>
  </si>
  <si>
    <t>2.4. Освещение в средствах массовой информации деятельности личного состава войсковой части 22830, малого противолодочного корабля (бортовой номер 304)</t>
  </si>
  <si>
    <t>2.5. Организация   участия   победителей военно-спортивных   мероприятий, актива работающей и учащейся молодежи муниципального образования Пуровский район в учебно-тренировочных сборах и других мероприятиях различной направленности</t>
  </si>
  <si>
    <t>2.6. Формирование положительного образа защитника Отечества, повышение престижа службы в Военно-морском флоте Российской Федерации</t>
  </si>
  <si>
    <t>к Районной долгосрочной целевой программе "Взаимодействие и развитие шефских связей Пуровского района и войсковой части № 22830 Ленинградской военно-морской базы Балтйского флота Военно-морского флота Российской Федерации на 2012 - 2014 годы"</t>
  </si>
  <si>
    <t xml:space="preserve"> районной долгосрочной целевой программы "Взаимодействие и развитие шефских связей Пуровского района и войсковой части № 22830 Ленинградской военно-морской базы Балтийского флота Военно-морского флота Российской Федерации на 2012 - 2014 годы"</t>
  </si>
  <si>
    <t>Всего по мероприятиям:</t>
  </si>
  <si>
    <t>Приложение № 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</si>
</sst>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#,##0.00_р_."/>
    <numFmt numFmtId="178" formatCode="000000"/>
    <numFmt numFmtId="179" formatCode="0.0"/>
    <numFmt numFmtId="180" formatCode="0.0000"/>
    <numFmt numFmtId="181" formatCode="0.000"/>
    <numFmt numFmtId="182" formatCode="#,##0.0_р_."/>
    <numFmt numFmtId="183" formatCode="#,##0_р_."/>
    <numFmt numFmtId="184" formatCode="0.00000"/>
    <numFmt numFmtId="185" formatCode="#,##0_ ;\-#,##0\ "/>
    <numFmt numFmtId="186" formatCode="[$-FC19]d\ mmmm\ yyyy\ &quot;г.&quot;"/>
    <numFmt numFmtId="187" formatCode="#,##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1" fontId="2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41" fontId="2" fillId="0" borderId="0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0" xfId="0" applyFont="1" applyAlignment="1">
      <alignment vertical="justify"/>
    </xf>
    <xf numFmtId="0" fontId="2" fillId="0" borderId="1" xfId="0" applyFont="1" applyFill="1" applyBorder="1" applyAlignment="1">
      <alignment horizontal="center" vertical="top" wrapText="1"/>
    </xf>
    <xf numFmtId="41" fontId="2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4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justify" vertical="justify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vertical="top" wrapText="1"/>
    </xf>
    <xf numFmtId="49" fontId="1" fillId="0" borderId="9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view="pageBreakPreview" zoomScale="85" zoomScaleNormal="85" zoomScaleSheetLayoutView="85" workbookViewId="0" topLeftCell="A18">
      <selection activeCell="B42" sqref="B42"/>
    </sheetView>
  </sheetViews>
  <sheetFormatPr defaultColWidth="9.140625" defaultRowHeight="12.75"/>
  <cols>
    <col min="1" max="1" width="46.28125" style="13" customWidth="1"/>
    <col min="2" max="2" width="14.28125" style="13" customWidth="1"/>
    <col min="3" max="3" width="21.8515625" style="13" customWidth="1"/>
    <col min="4" max="4" width="20.8515625" style="13" customWidth="1"/>
    <col min="5" max="5" width="14.28125" style="13" customWidth="1"/>
    <col min="6" max="6" width="16.28125" style="13" customWidth="1"/>
    <col min="7" max="7" width="32.8515625" style="13" customWidth="1"/>
    <col min="8" max="16384" width="9.140625" style="13" customWidth="1"/>
  </cols>
  <sheetData>
    <row r="2" spans="5:6" ht="15.75">
      <c r="E2" s="23" t="s">
        <v>18</v>
      </c>
      <c r="F2" s="23"/>
    </row>
    <row r="3" spans="1:10" ht="160.5" customHeight="1">
      <c r="A3" s="5"/>
      <c r="B3" s="5"/>
      <c r="C3" s="1"/>
      <c r="D3" s="1"/>
      <c r="E3" s="23" t="s">
        <v>15</v>
      </c>
      <c r="F3" s="23"/>
      <c r="I3" s="1"/>
      <c r="J3" s="2"/>
    </row>
    <row r="4" spans="1:10" ht="15.75">
      <c r="A4" s="5"/>
      <c r="B4" s="5"/>
      <c r="C4" s="1"/>
      <c r="D4" s="1"/>
      <c r="E4" s="1"/>
      <c r="I4" s="1"/>
      <c r="J4" s="2"/>
    </row>
    <row r="5" spans="1:10" ht="15.75">
      <c r="A5" s="5"/>
      <c r="B5" s="5"/>
      <c r="C5" s="1"/>
      <c r="D5" s="1"/>
      <c r="E5" s="1"/>
      <c r="I5" s="1"/>
      <c r="J5" s="2"/>
    </row>
    <row r="6" spans="1:10" ht="15.75">
      <c r="A6" s="5"/>
      <c r="B6" s="5"/>
      <c r="C6" s="1"/>
      <c r="D6" s="1"/>
      <c r="E6" s="1"/>
      <c r="I6" s="1"/>
      <c r="J6" s="2"/>
    </row>
    <row r="7" spans="1:10" ht="15.75">
      <c r="A7" s="25" t="s">
        <v>4</v>
      </c>
      <c r="B7" s="25"/>
      <c r="C7" s="25"/>
      <c r="D7" s="25"/>
      <c r="E7" s="25"/>
      <c r="F7" s="25"/>
      <c r="G7" s="6"/>
      <c r="I7" s="1"/>
      <c r="J7" s="2"/>
    </row>
    <row r="8" spans="1:14" ht="33.75" customHeight="1">
      <c r="A8" s="26" t="s">
        <v>16</v>
      </c>
      <c r="B8" s="26"/>
      <c r="C8" s="26"/>
      <c r="D8" s="26"/>
      <c r="E8" s="26"/>
      <c r="F8" s="26"/>
      <c r="G8" s="7"/>
      <c r="I8" s="1"/>
      <c r="J8" s="2"/>
      <c r="N8" s="10"/>
    </row>
    <row r="9" spans="1:10" ht="15.75">
      <c r="A9" s="1"/>
      <c r="B9" s="1"/>
      <c r="C9" s="1"/>
      <c r="D9" s="1"/>
      <c r="E9" s="1"/>
      <c r="F9" s="1"/>
      <c r="I9" s="1"/>
      <c r="J9" s="2"/>
    </row>
    <row r="10" spans="1:10" ht="20.25" customHeight="1">
      <c r="A10" s="28" t="s">
        <v>0</v>
      </c>
      <c r="B10" s="34"/>
      <c r="C10" s="11" t="s">
        <v>1</v>
      </c>
      <c r="D10" s="11" t="s">
        <v>3</v>
      </c>
      <c r="E10" s="11" t="s">
        <v>5</v>
      </c>
      <c r="F10" s="11" t="s">
        <v>8</v>
      </c>
      <c r="I10" s="1"/>
      <c r="J10" s="2"/>
    </row>
    <row r="11" spans="1:10" ht="63">
      <c r="A11" s="29" t="s">
        <v>7</v>
      </c>
      <c r="B11" s="30"/>
      <c r="C11" s="18" t="s">
        <v>2</v>
      </c>
      <c r="D11" s="18"/>
      <c r="E11" s="22">
        <f>F11</f>
        <v>350000</v>
      </c>
      <c r="F11" s="22">
        <v>350000</v>
      </c>
      <c r="I11" s="1"/>
      <c r="J11" s="2"/>
    </row>
    <row r="12" spans="1:15" ht="66.75" customHeight="1">
      <c r="A12" s="35" t="s">
        <v>6</v>
      </c>
      <c r="B12" s="19"/>
      <c r="C12" s="31" t="s">
        <v>2</v>
      </c>
      <c r="D12" s="15"/>
      <c r="E12" s="22">
        <f>F12</f>
        <v>900000</v>
      </c>
      <c r="F12" s="22">
        <v>900000</v>
      </c>
      <c r="I12" s="27"/>
      <c r="J12" s="27"/>
      <c r="K12" s="27"/>
      <c r="L12" s="27"/>
      <c r="M12" s="27"/>
      <c r="N12" s="27"/>
      <c r="O12" s="27"/>
    </row>
    <row r="13" spans="1:6" ht="47.25" customHeight="1">
      <c r="A13" s="32" t="s">
        <v>9</v>
      </c>
      <c r="B13" s="37"/>
      <c r="C13" s="38"/>
      <c r="D13" s="17"/>
      <c r="E13" s="21"/>
      <c r="F13" s="21"/>
    </row>
    <row r="14" spans="1:6" ht="144" customHeight="1">
      <c r="A14" s="35" t="s">
        <v>10</v>
      </c>
      <c r="B14" s="19"/>
      <c r="C14" s="31"/>
      <c r="D14" s="16"/>
      <c r="E14" s="20"/>
      <c r="F14" s="20"/>
    </row>
    <row r="15" spans="1:14" ht="84.75" customHeight="1">
      <c r="A15" s="35" t="s">
        <v>11</v>
      </c>
      <c r="B15" s="19"/>
      <c r="C15" s="39"/>
      <c r="D15" s="16"/>
      <c r="E15" s="16"/>
      <c r="F15" s="16"/>
      <c r="H15" s="8"/>
      <c r="I15" s="8"/>
      <c r="J15" s="8"/>
      <c r="K15" s="8"/>
      <c r="L15" s="8"/>
      <c r="M15" s="24"/>
      <c r="N15" s="24"/>
    </row>
    <row r="16" spans="1:14" ht="84.75" customHeight="1">
      <c r="A16" s="35" t="s">
        <v>12</v>
      </c>
      <c r="B16" s="19"/>
      <c r="C16" s="39"/>
      <c r="D16" s="16"/>
      <c r="E16" s="16"/>
      <c r="F16" s="16"/>
      <c r="H16" s="8"/>
      <c r="I16" s="8"/>
      <c r="J16" s="8"/>
      <c r="K16" s="8"/>
      <c r="L16" s="8"/>
      <c r="M16" s="24"/>
      <c r="N16" s="24"/>
    </row>
    <row r="17" spans="1:14" ht="111.75" customHeight="1">
      <c r="A17" s="36" t="s">
        <v>13</v>
      </c>
      <c r="B17" s="33"/>
      <c r="C17" s="39"/>
      <c r="D17" s="16"/>
      <c r="E17" s="16"/>
      <c r="F17" s="16"/>
      <c r="H17" s="8"/>
      <c r="I17" s="8"/>
      <c r="J17" s="8"/>
      <c r="K17" s="8"/>
      <c r="L17" s="8"/>
      <c r="M17" s="24"/>
      <c r="N17" s="24"/>
    </row>
    <row r="18" spans="1:14" ht="63">
      <c r="A18" s="35" t="s">
        <v>14</v>
      </c>
      <c r="B18" s="19"/>
      <c r="C18" s="38"/>
      <c r="D18" s="16"/>
      <c r="E18" s="17"/>
      <c r="F18" s="17"/>
      <c r="H18" s="8"/>
      <c r="I18" s="8"/>
      <c r="J18" s="8"/>
      <c r="K18" s="8"/>
      <c r="L18" s="8"/>
      <c r="M18" s="24"/>
      <c r="N18" s="24"/>
    </row>
    <row r="19" spans="1:14" ht="15.75">
      <c r="A19" s="40" t="s">
        <v>17</v>
      </c>
      <c r="B19" s="41"/>
      <c r="C19" s="9"/>
      <c r="D19" s="9"/>
      <c r="E19" s="12">
        <f>SUM(E11:E12)</f>
        <v>1250000</v>
      </c>
      <c r="F19" s="4">
        <f>SUM(F12+F11)</f>
        <v>1250000</v>
      </c>
      <c r="H19" s="8"/>
      <c r="I19" s="8"/>
      <c r="J19" s="8"/>
      <c r="K19" s="8"/>
      <c r="L19" s="8"/>
      <c r="M19" s="24"/>
      <c r="N19" s="24"/>
    </row>
    <row r="20" spans="1:6" ht="15.75">
      <c r="A20" s="3"/>
      <c r="B20" s="3"/>
      <c r="C20" s="1"/>
      <c r="D20" s="1"/>
      <c r="E20" s="1"/>
      <c r="F20" s="1"/>
    </row>
    <row r="21" spans="1:6" ht="15.75" customHeight="1">
      <c r="A21" s="1"/>
      <c r="B21" s="1"/>
      <c r="C21" s="1"/>
      <c r="D21" s="1"/>
      <c r="E21" s="1"/>
      <c r="F21" s="1"/>
    </row>
    <row r="22" spans="1:3" ht="15.75">
      <c r="A22" s="1"/>
      <c r="B22" s="1"/>
      <c r="C22" s="14"/>
    </row>
    <row r="23" ht="12.75" customHeight="1"/>
    <row r="25" spans="1:6" ht="15.75">
      <c r="A25" s="1"/>
      <c r="B25" s="1"/>
      <c r="F25" s="14"/>
    </row>
    <row r="26" ht="15">
      <c r="F26" s="14"/>
    </row>
    <row r="27" ht="15">
      <c r="F27" s="14"/>
    </row>
    <row r="29" ht="15">
      <c r="F29" s="14"/>
    </row>
    <row r="30" ht="15">
      <c r="F30" s="14"/>
    </row>
    <row r="31" ht="15">
      <c r="F31" s="14"/>
    </row>
  </sheetData>
  <mergeCells count="12">
    <mergeCell ref="C12:C13"/>
    <mergeCell ref="C14:C18"/>
    <mergeCell ref="A19:B19"/>
    <mergeCell ref="A7:F7"/>
    <mergeCell ref="A8:F8"/>
    <mergeCell ref="A10:B10"/>
    <mergeCell ref="A11:B11"/>
    <mergeCell ref="E2:F2"/>
    <mergeCell ref="E3:F3"/>
    <mergeCell ref="N15:N19"/>
    <mergeCell ref="I12:O12"/>
    <mergeCell ref="M15:M19"/>
  </mergeCells>
  <printOptions/>
  <pageMargins left="0.96" right="0.34" top="0.5" bottom="0.5" header="0.5" footer="0.5"/>
  <pageSetup horizontalDpi="600" verticalDpi="600" orientation="landscape" paperSize="9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AShaihov</cp:lastModifiedBy>
  <cp:lastPrinted>2011-12-15T08:27:39Z</cp:lastPrinted>
  <dcterms:created xsi:type="dcterms:W3CDTF">1996-10-08T23:32:33Z</dcterms:created>
  <dcterms:modified xsi:type="dcterms:W3CDTF">2011-12-15T08:27:47Z</dcterms:modified>
  <cp:category/>
  <cp:version/>
  <cp:contentType/>
  <cp:contentStatus/>
</cp:coreProperties>
</file>